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eyindia-my.sharepoint.com/personal/manoj3_singh_in_ey_com/Documents/Desktop/Sewing Machine Operator/"/>
    </mc:Choice>
  </mc:AlternateContent>
  <xr:revisionPtr revIDLastSave="82" documentId="11_F25DC773A252ABDACC1048AD795A69745ADE58EE" xr6:coauthVersionLast="47" xr6:coauthVersionMax="47" xr10:uidLastSave="{ADD3C4EA-5DB5-4D2E-8D29-9A8C43F608D4}"/>
  <bookViews>
    <workbookView xWindow="-110" yWindow="-110" windowWidth="19420" windowHeight="11500" xr2:uid="{00000000-000D-0000-FFFF-FFFF00000000}"/>
  </bookViews>
  <sheets>
    <sheet name="SM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0" i="1" l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</calcChain>
</file>

<file path=xl/sharedStrings.xml><?xml version="1.0" encoding="utf-8"?>
<sst xmlns="http://schemas.openxmlformats.org/spreadsheetml/2006/main" count="408" uniqueCount="85">
  <si>
    <t>SSC</t>
  </si>
  <si>
    <t>QP Code</t>
  </si>
  <si>
    <t>Job Role Name</t>
  </si>
  <si>
    <t>Version</t>
  </si>
  <si>
    <t>NSQF Level</t>
  </si>
  <si>
    <t>Minimum number of Equipment required (per batch of 40 trainees)</t>
  </si>
  <si>
    <t>Minimum number of Equipment required (per batch of 30 trainees)</t>
  </si>
  <si>
    <t>Minimum number of Equipment required (per batch of 25 trainees)</t>
  </si>
  <si>
    <t>Minimum number of Equipment required (per batch of 20 trainees)</t>
  </si>
  <si>
    <t>Unit Type</t>
  </si>
  <si>
    <t>Is this a mandatory Equipment to be available at the Training Center (Yes/No)</t>
  </si>
  <si>
    <t>Dimension/Specification/Description of the Equipment/ ANY OTHER REMARK</t>
  </si>
  <si>
    <t>To be Filled by Applicant Organization (AO will fill up the availability and quantity course wise)</t>
  </si>
  <si>
    <t>To be filled by DMT post verification(DMT will verify and write the availability and quantity for the center as a whole)</t>
  </si>
  <si>
    <t>Availability as on &lt;Current Date&gt; (To be filled as Yes or No)</t>
  </si>
  <si>
    <t>Available Quantity as on &lt;Current Date&gt;</t>
  </si>
  <si>
    <t>Remarks</t>
  </si>
  <si>
    <t>Available Quantity  for the center as a whole &lt;Current Date&gt;</t>
  </si>
  <si>
    <t>Apparel, Madeups &amp; Home Furnishing  Sector Skill Council</t>
  </si>
  <si>
    <t>AMH/Q0301</t>
  </si>
  <si>
    <t>Sewing Machine Operator</t>
  </si>
  <si>
    <t>4.0</t>
  </si>
  <si>
    <t>2.5</t>
  </si>
  <si>
    <t>Hand Needle (Various gauges, the quantity may vary depending on type of fabric, usage, breakage)</t>
  </si>
  <si>
    <t>Each</t>
  </si>
  <si>
    <t>Yes</t>
  </si>
  <si>
    <t>packs</t>
  </si>
  <si>
    <t>Fabric Cutting Scissors</t>
  </si>
  <si>
    <t>Pair</t>
  </si>
  <si>
    <t>Student's Chair With Table Arm</t>
  </si>
  <si>
    <t>Nos</t>
  </si>
  <si>
    <t>Seam Samples / Different Fabrics swatch file</t>
  </si>
  <si>
    <t>Bundle</t>
  </si>
  <si>
    <t>set</t>
  </si>
  <si>
    <t>Documents set(Tech Pack Sheets, size chart, trim card ,fabric work sheet, style confirmation sheet, fabric consumption chart, fabricrequiremnt sheet, trims requirement</t>
  </si>
  <si>
    <t>Teacher Table</t>
  </si>
  <si>
    <t>Students Stools For Sewing</t>
  </si>
  <si>
    <t>Machine Folders with Attachments</t>
  </si>
  <si>
    <t>Required Trims/accessory</t>
  </si>
  <si>
    <t>qnt may vary</t>
  </si>
  <si>
    <t>Fabric Yardages,  surplus fabric, good quality muslin mandatory , other optional, qnt may vary)</t>
  </si>
  <si>
    <t>Garment (various styles,qty may vary as per requirement)</t>
  </si>
  <si>
    <t>Ft</t>
  </si>
  <si>
    <t>Machine Needle,  (Various Gauges, the quantity may vary depending on type of fabric, usage, breakage. The quantity and sizes may vary)</t>
  </si>
  <si>
    <t>Bag</t>
  </si>
  <si>
    <t>Sewing Threads (Surplus thread is used .The quantity , thread packaging, variety may vary as per requirement)</t>
  </si>
  <si>
    <t>spools</t>
  </si>
  <si>
    <t>Cleaning Cloth</t>
  </si>
  <si>
    <t>Hanger</t>
  </si>
  <si>
    <t>Bobbin Case (Good Quality and industrial sewing machine bobbin, Qty may vary as per requirement)</t>
  </si>
  <si>
    <t>Scissors(paper cutting)</t>
  </si>
  <si>
    <t>pair</t>
  </si>
  <si>
    <t>Design Patterns template (Quantity and variety may vary)</t>
  </si>
  <si>
    <t>Industrial Single Needle Lock Stitch Sewing  Machine set With Needle Guard</t>
  </si>
  <si>
    <t>Teacher's Chair</t>
  </si>
  <si>
    <t>Cutting Table</t>
  </si>
  <si>
    <t>Fusing, (woven/nonwoven, qty and variety may vary)</t>
  </si>
  <si>
    <t>White/Black Board</t>
  </si>
  <si>
    <t>Dexterity Test Kit</t>
  </si>
  <si>
    <t>White/Black Board Marker/Chalk &amp;Duster</t>
  </si>
  <si>
    <t>Participant Manual</t>
  </si>
  <si>
    <t>Stationary Set</t>
  </si>
  <si>
    <t>Fire Extinguisher</t>
  </si>
  <si>
    <t>Small screws with screw drivers</t>
  </si>
  <si>
    <t>Sewing Kit Includes thread clipper/ thumb trimmer ,seam ripper , tracing wheel ,measuring tape etc)</t>
  </si>
  <si>
    <t>Machine Oil</t>
  </si>
  <si>
    <t>Litres</t>
  </si>
  <si>
    <t>First Aid Box</t>
  </si>
  <si>
    <t>Small Baskets For Storing &amp; Keeping Trims</t>
  </si>
  <si>
    <t>Dustbin</t>
  </si>
  <si>
    <t>Home Furnishing Sample (various styles,qty may vary as per requirement)</t>
  </si>
  <si>
    <t>Madeups Sample (various styles,qty may vary as per requirement)</t>
  </si>
  <si>
    <t>Mannequin(Male or female , Size M)</t>
  </si>
  <si>
    <t>Bobbin (Good Quality and industrial sewing machine bobbin, Qty may vary as per requirement)</t>
  </si>
  <si>
    <t>Scale, variety(eg:L scale, straight scale, french curve, hip curve, can be used depending on type of garments etc)</t>
  </si>
  <si>
    <t>Pin Cushion (One set)</t>
  </si>
  <si>
    <t>Dress Maker's Pin</t>
  </si>
  <si>
    <t>box</t>
  </si>
  <si>
    <t>Pins &amp; Safety Pins</t>
  </si>
  <si>
    <t>Tailor'S Chalk</t>
  </si>
  <si>
    <t>Tracing Wheel</t>
  </si>
  <si>
    <t>Iron/Press</t>
  </si>
  <si>
    <t>Pressing Table</t>
  </si>
  <si>
    <t>5 thread Over Lock Machine set</t>
  </si>
  <si>
    <r>
      <t xml:space="preserve">Equipment Name
</t>
    </r>
    <r>
      <rPr>
        <b/>
        <sz val="10"/>
        <color rgb="FF0070C0"/>
        <rFont val="Times New Roman"/>
        <family val="1"/>
      </rPr>
      <t>(https://skillindia.nsdcindia.org/EquipmentDetailJobRoleWise23Apr19)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</si>
</sst>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b/>
      <sz val="10"/>
      <color theme="1"/>
      <name val="Times New Roman"/>
      <family val="1"/>
    </font>
    <font>
      <b/>
      <sz val="10"/>
      <color rgb="FF0070C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0" fillId="0" borderId="0" xfId="0" applyAlignment="1">
      <alignment vertical="top" wrapText="1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0" xfId="0" applyFont="1"/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/>
    </xf>
    <xf numFmtId="1" fontId="3" fillId="0" borderId="1" xfId="0" applyNumberFormat="1" applyFont="1" applyBorder="1" applyAlignment="1">
      <alignment horizontal="right" vertical="top"/>
    </xf>
    <xf numFmtId="0" fontId="2" fillId="2" borderId="1" xfId="0" applyFont="1" applyFill="1" applyBorder="1" applyAlignment="1">
      <alignment horizontal="center" vertical="top" wrapText="1"/>
    </xf>
    <xf numFmtId="0" fontId="3" fillId="0" borderId="1" xfId="0" applyFont="1" applyBorder="1" applyAlignment="1" applyProtection="1">
      <alignment vertical="top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 applyProtection="1">
      <alignment horizontal="center" vertical="top" wrapText="1"/>
      <protection locked="0"/>
    </xf>
    <xf numFmtId="0" fontId="5" fillId="0" borderId="0" xfId="0" applyFont="1"/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1"/>
  <sheetViews>
    <sheetView tabSelected="1" topLeftCell="I1" workbookViewId="0">
      <selection activeCell="F3" sqref="F3"/>
    </sheetView>
  </sheetViews>
  <sheetFormatPr defaultRowHeight="14.5" x14ac:dyDescent="0.35"/>
  <cols>
    <col min="1" max="1" width="30.36328125" customWidth="1"/>
    <col min="3" max="3" width="15.453125" customWidth="1"/>
    <col min="4" max="4" width="11" customWidth="1"/>
    <col min="5" max="5" width="17.81640625" customWidth="1"/>
    <col min="6" max="6" width="38.1796875" customWidth="1"/>
    <col min="7" max="7" width="19.81640625" customWidth="1"/>
    <col min="8" max="9" width="15.36328125" customWidth="1"/>
    <col min="10" max="10" width="12.7265625" customWidth="1"/>
    <col min="12" max="12" width="12.36328125" customWidth="1"/>
    <col min="13" max="13" width="15.1796875" customWidth="1"/>
    <col min="14" max="14" width="16.36328125" customWidth="1"/>
    <col min="15" max="15" width="13.7265625" customWidth="1"/>
    <col min="16" max="16" width="13.36328125" customWidth="1"/>
    <col min="17" max="17" width="15.453125" customWidth="1"/>
    <col min="18" max="18" width="15" customWidth="1"/>
  </cols>
  <sheetData>
    <row r="1" spans="1:19" s="15" customFormat="1" ht="62.5" customHeight="1" x14ac:dyDescent="0.25">
      <c r="A1" s="17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6" t="s">
        <v>84</v>
      </c>
      <c r="G1" s="16" t="s">
        <v>5</v>
      </c>
      <c r="H1" s="16" t="s">
        <v>6</v>
      </c>
      <c r="I1" s="16" t="s">
        <v>7</v>
      </c>
      <c r="J1" s="16" t="s">
        <v>8</v>
      </c>
      <c r="K1" s="17" t="s">
        <v>9</v>
      </c>
      <c r="L1" s="16" t="s">
        <v>10</v>
      </c>
      <c r="M1" s="17" t="s">
        <v>11</v>
      </c>
      <c r="N1" s="14" t="s">
        <v>12</v>
      </c>
      <c r="O1" s="14"/>
      <c r="P1" s="14"/>
      <c r="Q1" s="14" t="s">
        <v>13</v>
      </c>
      <c r="R1" s="14"/>
      <c r="S1" s="14"/>
    </row>
    <row r="2" spans="1:19" s="7" customFormat="1" ht="63.5" customHeight="1" x14ac:dyDescent="0.3">
      <c r="A2" s="17"/>
      <c r="B2" s="17"/>
      <c r="C2" s="17"/>
      <c r="D2" s="17"/>
      <c r="E2" s="17"/>
      <c r="F2" s="16"/>
      <c r="G2" s="16"/>
      <c r="H2" s="16"/>
      <c r="I2" s="16"/>
      <c r="J2" s="16"/>
      <c r="K2" s="17"/>
      <c r="L2" s="16"/>
      <c r="M2" s="17"/>
      <c r="N2" s="13" t="s">
        <v>14</v>
      </c>
      <c r="O2" s="13" t="s">
        <v>15</v>
      </c>
      <c r="P2" s="13" t="s">
        <v>16</v>
      </c>
      <c r="Q2" s="13" t="s">
        <v>14</v>
      </c>
      <c r="R2" s="13" t="s">
        <v>17</v>
      </c>
      <c r="S2" s="13" t="s">
        <v>16</v>
      </c>
    </row>
    <row r="3" spans="1:19" s="7" customFormat="1" ht="14" x14ac:dyDescent="0.3">
      <c r="A3" s="11">
        <v>1</v>
      </c>
      <c r="B3" s="11">
        <v>2</v>
      </c>
      <c r="C3" s="11">
        <v>3</v>
      </c>
      <c r="D3" s="11">
        <v>4</v>
      </c>
      <c r="E3" s="11">
        <v>5</v>
      </c>
      <c r="F3" s="11">
        <v>6</v>
      </c>
      <c r="G3" s="11">
        <v>7</v>
      </c>
      <c r="H3" s="11">
        <v>8</v>
      </c>
      <c r="I3" s="11">
        <v>9</v>
      </c>
      <c r="J3" s="11">
        <v>10</v>
      </c>
      <c r="K3" s="11">
        <v>11</v>
      </c>
      <c r="L3" s="11">
        <v>12</v>
      </c>
      <c r="M3" s="11">
        <v>13</v>
      </c>
      <c r="N3" s="6">
        <v>14</v>
      </c>
      <c r="O3" s="6">
        <v>15</v>
      </c>
      <c r="P3" s="6">
        <v>16</v>
      </c>
      <c r="Q3" s="6">
        <v>17</v>
      </c>
      <c r="R3" s="6">
        <v>18</v>
      </c>
      <c r="S3" s="6">
        <v>19</v>
      </c>
    </row>
    <row r="4" spans="1:19" s="7" customFormat="1" ht="46.5" customHeight="1" x14ac:dyDescent="0.3">
      <c r="A4" s="8" t="s">
        <v>18</v>
      </c>
      <c r="B4" s="9" t="s">
        <v>19</v>
      </c>
      <c r="C4" s="8" t="s">
        <v>20</v>
      </c>
      <c r="D4" s="9" t="s">
        <v>21</v>
      </c>
      <c r="E4" s="9" t="s">
        <v>22</v>
      </c>
      <c r="F4" s="8" t="s">
        <v>23</v>
      </c>
      <c r="G4" s="10">
        <f t="shared" ref="G4:G50" si="0">H4*40/30</f>
        <v>1.3333333333333333</v>
      </c>
      <c r="H4" s="9">
        <v>1</v>
      </c>
      <c r="I4" s="9">
        <v>1</v>
      </c>
      <c r="J4" s="9">
        <v>1</v>
      </c>
      <c r="K4" s="9" t="s">
        <v>24</v>
      </c>
      <c r="L4" s="9" t="s">
        <v>25</v>
      </c>
      <c r="M4" s="8" t="s">
        <v>26</v>
      </c>
      <c r="N4" s="8"/>
      <c r="O4" s="8"/>
      <c r="P4" s="8"/>
      <c r="Q4" s="9"/>
      <c r="R4" s="12"/>
      <c r="S4" s="12"/>
    </row>
    <row r="5" spans="1:19" s="7" customFormat="1" ht="32" customHeight="1" x14ac:dyDescent="0.3">
      <c r="A5" s="8" t="s">
        <v>18</v>
      </c>
      <c r="B5" s="9" t="s">
        <v>19</v>
      </c>
      <c r="C5" s="8" t="s">
        <v>20</v>
      </c>
      <c r="D5" s="9" t="s">
        <v>21</v>
      </c>
      <c r="E5" s="9" t="s">
        <v>22</v>
      </c>
      <c r="F5" s="8" t="s">
        <v>27</v>
      </c>
      <c r="G5" s="10">
        <f t="shared" si="0"/>
        <v>40</v>
      </c>
      <c r="H5" s="9">
        <v>30</v>
      </c>
      <c r="I5" s="9">
        <v>25</v>
      </c>
      <c r="J5" s="9">
        <v>20</v>
      </c>
      <c r="K5" s="9" t="s">
        <v>28</v>
      </c>
      <c r="L5" s="9" t="s">
        <v>25</v>
      </c>
      <c r="M5" s="8"/>
      <c r="N5" s="8"/>
      <c r="O5" s="8"/>
      <c r="P5" s="8"/>
      <c r="Q5" s="9"/>
      <c r="R5" s="12"/>
      <c r="S5" s="12"/>
    </row>
    <row r="6" spans="1:19" s="7" customFormat="1" ht="36.5" customHeight="1" x14ac:dyDescent="0.3">
      <c r="A6" s="8" t="s">
        <v>18</v>
      </c>
      <c r="B6" s="9" t="s">
        <v>19</v>
      </c>
      <c r="C6" s="8" t="s">
        <v>20</v>
      </c>
      <c r="D6" s="9" t="s">
        <v>21</v>
      </c>
      <c r="E6" s="9" t="s">
        <v>22</v>
      </c>
      <c r="F6" s="8" t="s">
        <v>29</v>
      </c>
      <c r="G6" s="10">
        <f t="shared" si="0"/>
        <v>40</v>
      </c>
      <c r="H6" s="9">
        <v>30</v>
      </c>
      <c r="I6" s="9">
        <v>25</v>
      </c>
      <c r="J6" s="9">
        <v>20</v>
      </c>
      <c r="K6" s="9" t="s">
        <v>30</v>
      </c>
      <c r="L6" s="9" t="s">
        <v>25</v>
      </c>
      <c r="M6" s="8"/>
      <c r="N6" s="8"/>
      <c r="O6" s="8"/>
      <c r="P6" s="8"/>
      <c r="Q6" s="9"/>
      <c r="R6" s="12"/>
      <c r="S6" s="12"/>
    </row>
    <row r="7" spans="1:19" s="7" customFormat="1" ht="31" customHeight="1" x14ac:dyDescent="0.3">
      <c r="A7" s="8" t="s">
        <v>18</v>
      </c>
      <c r="B7" s="9" t="s">
        <v>19</v>
      </c>
      <c r="C7" s="8" t="s">
        <v>20</v>
      </c>
      <c r="D7" s="9" t="s">
        <v>21</v>
      </c>
      <c r="E7" s="9" t="s">
        <v>22</v>
      </c>
      <c r="F7" s="8" t="s">
        <v>31</v>
      </c>
      <c r="G7" s="10">
        <f t="shared" si="0"/>
        <v>1.3333333333333333</v>
      </c>
      <c r="H7" s="9">
        <v>1</v>
      </c>
      <c r="I7" s="9">
        <v>1</v>
      </c>
      <c r="J7" s="9">
        <v>1</v>
      </c>
      <c r="K7" s="9" t="s">
        <v>32</v>
      </c>
      <c r="L7" s="9" t="s">
        <v>25</v>
      </c>
      <c r="M7" s="8" t="s">
        <v>33</v>
      </c>
      <c r="N7" s="8"/>
      <c r="O7" s="8"/>
      <c r="P7" s="8"/>
      <c r="Q7" s="9"/>
      <c r="R7" s="12"/>
      <c r="S7" s="12"/>
    </row>
    <row r="8" spans="1:19" s="7" customFormat="1" ht="63.5" customHeight="1" x14ac:dyDescent="0.3">
      <c r="A8" s="8" t="s">
        <v>18</v>
      </c>
      <c r="B8" s="9" t="s">
        <v>19</v>
      </c>
      <c r="C8" s="8" t="s">
        <v>20</v>
      </c>
      <c r="D8" s="9" t="s">
        <v>21</v>
      </c>
      <c r="E8" s="9" t="s">
        <v>22</v>
      </c>
      <c r="F8" s="8" t="s">
        <v>34</v>
      </c>
      <c r="G8" s="10">
        <f t="shared" si="0"/>
        <v>1.3333333333333333</v>
      </c>
      <c r="H8" s="9">
        <v>1</v>
      </c>
      <c r="I8" s="9">
        <v>1</v>
      </c>
      <c r="J8" s="9">
        <v>1</v>
      </c>
      <c r="K8" s="9" t="s">
        <v>32</v>
      </c>
      <c r="L8" s="9" t="s">
        <v>25</v>
      </c>
      <c r="M8" s="8" t="s">
        <v>33</v>
      </c>
      <c r="N8" s="8"/>
      <c r="O8" s="8"/>
      <c r="P8" s="8"/>
      <c r="Q8" s="9"/>
      <c r="R8" s="12"/>
      <c r="S8" s="12"/>
    </row>
    <row r="9" spans="1:19" s="7" customFormat="1" ht="42" x14ac:dyDescent="0.3">
      <c r="A9" s="8" t="s">
        <v>18</v>
      </c>
      <c r="B9" s="9" t="s">
        <v>19</v>
      </c>
      <c r="C9" s="8" t="s">
        <v>20</v>
      </c>
      <c r="D9" s="9" t="s">
        <v>21</v>
      </c>
      <c r="E9" s="9" t="s">
        <v>22</v>
      </c>
      <c r="F9" s="8" t="s">
        <v>35</v>
      </c>
      <c r="G9" s="10">
        <f t="shared" si="0"/>
        <v>1.3333333333333333</v>
      </c>
      <c r="H9" s="9">
        <v>1</v>
      </c>
      <c r="I9" s="9">
        <v>1</v>
      </c>
      <c r="J9" s="9">
        <v>1</v>
      </c>
      <c r="K9" s="9" t="s">
        <v>30</v>
      </c>
      <c r="L9" s="9" t="s">
        <v>25</v>
      </c>
      <c r="M9" s="8"/>
      <c r="N9" s="8"/>
      <c r="O9" s="8"/>
      <c r="P9" s="8"/>
      <c r="Q9" s="9"/>
      <c r="R9" s="12"/>
      <c r="S9" s="12"/>
    </row>
    <row r="10" spans="1:19" s="7" customFormat="1" ht="42" x14ac:dyDescent="0.3">
      <c r="A10" s="8" t="s">
        <v>18</v>
      </c>
      <c r="B10" s="9" t="s">
        <v>19</v>
      </c>
      <c r="C10" s="8" t="s">
        <v>20</v>
      </c>
      <c r="D10" s="9" t="s">
        <v>21</v>
      </c>
      <c r="E10" s="9" t="s">
        <v>22</v>
      </c>
      <c r="F10" s="8" t="s">
        <v>36</v>
      </c>
      <c r="G10" s="10">
        <f t="shared" si="0"/>
        <v>21.333333333333332</v>
      </c>
      <c r="H10" s="9">
        <v>16</v>
      </c>
      <c r="I10" s="9">
        <v>14</v>
      </c>
      <c r="J10" s="9">
        <v>11</v>
      </c>
      <c r="K10" s="9" t="s">
        <v>32</v>
      </c>
      <c r="L10" s="9" t="s">
        <v>25</v>
      </c>
      <c r="M10" s="8"/>
      <c r="N10" s="8"/>
      <c r="O10" s="8"/>
      <c r="P10" s="8"/>
      <c r="Q10" s="9"/>
      <c r="R10" s="9"/>
      <c r="S10" s="9"/>
    </row>
    <row r="11" spans="1:19" s="7" customFormat="1" ht="42" x14ac:dyDescent="0.3">
      <c r="A11" s="8" t="s">
        <v>18</v>
      </c>
      <c r="B11" s="9" t="s">
        <v>19</v>
      </c>
      <c r="C11" s="8" t="s">
        <v>20</v>
      </c>
      <c r="D11" s="9" t="s">
        <v>21</v>
      </c>
      <c r="E11" s="9" t="s">
        <v>22</v>
      </c>
      <c r="F11" s="8" t="s">
        <v>37</v>
      </c>
      <c r="G11" s="10">
        <f t="shared" si="0"/>
        <v>6.666666666666667</v>
      </c>
      <c r="H11" s="9">
        <v>5</v>
      </c>
      <c r="I11" s="9">
        <v>5</v>
      </c>
      <c r="J11" s="9">
        <v>4</v>
      </c>
      <c r="K11" s="9" t="s">
        <v>30</v>
      </c>
      <c r="L11" s="9" t="s">
        <v>25</v>
      </c>
      <c r="M11" s="8"/>
      <c r="N11" s="8"/>
      <c r="O11" s="8"/>
      <c r="P11" s="8"/>
      <c r="Q11" s="9"/>
      <c r="R11" s="9"/>
      <c r="S11" s="9"/>
    </row>
    <row r="12" spans="1:19" s="7" customFormat="1" ht="42" x14ac:dyDescent="0.3">
      <c r="A12" s="8" t="s">
        <v>18</v>
      </c>
      <c r="B12" s="9" t="s">
        <v>19</v>
      </c>
      <c r="C12" s="8" t="s">
        <v>20</v>
      </c>
      <c r="D12" s="9" t="s">
        <v>21</v>
      </c>
      <c r="E12" s="9" t="s">
        <v>22</v>
      </c>
      <c r="F12" s="8" t="s">
        <v>38</v>
      </c>
      <c r="G12" s="10">
        <f t="shared" si="0"/>
        <v>26.666666666666668</v>
      </c>
      <c r="H12" s="9">
        <v>20</v>
      </c>
      <c r="I12" s="9">
        <v>17</v>
      </c>
      <c r="J12" s="9">
        <v>14</v>
      </c>
      <c r="K12" s="9" t="s">
        <v>32</v>
      </c>
      <c r="L12" s="9" t="s">
        <v>25</v>
      </c>
      <c r="M12" s="8" t="s">
        <v>39</v>
      </c>
      <c r="N12" s="8"/>
      <c r="O12" s="8"/>
      <c r="P12" s="8"/>
      <c r="Q12" s="9"/>
      <c r="R12" s="9"/>
      <c r="S12" s="9"/>
    </row>
    <row r="13" spans="1:19" s="7" customFormat="1" ht="42" x14ac:dyDescent="0.3">
      <c r="A13" s="8" t="s">
        <v>18</v>
      </c>
      <c r="B13" s="9" t="s">
        <v>19</v>
      </c>
      <c r="C13" s="8" t="s">
        <v>20</v>
      </c>
      <c r="D13" s="9" t="s">
        <v>21</v>
      </c>
      <c r="E13" s="9" t="s">
        <v>22</v>
      </c>
      <c r="F13" s="8" t="s">
        <v>40</v>
      </c>
      <c r="G13" s="10">
        <f t="shared" si="0"/>
        <v>1093.3333333333333</v>
      </c>
      <c r="H13" s="9">
        <v>820</v>
      </c>
      <c r="I13" s="9">
        <v>685</v>
      </c>
      <c r="J13" s="9">
        <v>550</v>
      </c>
      <c r="K13" s="9" t="s">
        <v>24</v>
      </c>
      <c r="L13" s="9" t="s">
        <v>25</v>
      </c>
      <c r="M13" s="8"/>
      <c r="N13" s="8"/>
      <c r="O13" s="8"/>
      <c r="P13" s="8"/>
      <c r="Q13" s="9"/>
      <c r="R13" s="9"/>
      <c r="S13" s="9"/>
    </row>
    <row r="14" spans="1:19" s="7" customFormat="1" ht="42" x14ac:dyDescent="0.3">
      <c r="A14" s="8" t="s">
        <v>18</v>
      </c>
      <c r="B14" s="9" t="s">
        <v>19</v>
      </c>
      <c r="C14" s="8" t="s">
        <v>20</v>
      </c>
      <c r="D14" s="9" t="s">
        <v>21</v>
      </c>
      <c r="E14" s="9" t="s">
        <v>22</v>
      </c>
      <c r="F14" s="8" t="s">
        <v>41</v>
      </c>
      <c r="G14" s="10">
        <f t="shared" si="0"/>
        <v>1.3333333333333333</v>
      </c>
      <c r="H14" s="9">
        <v>1</v>
      </c>
      <c r="I14" s="9">
        <v>1</v>
      </c>
      <c r="J14" s="9">
        <v>1</v>
      </c>
      <c r="K14" s="9" t="s">
        <v>42</v>
      </c>
      <c r="L14" s="9" t="s">
        <v>25</v>
      </c>
      <c r="M14" s="8"/>
      <c r="N14" s="8"/>
      <c r="O14" s="8"/>
      <c r="P14" s="8"/>
      <c r="Q14" s="9"/>
      <c r="R14" s="9"/>
      <c r="S14" s="9"/>
    </row>
    <row r="15" spans="1:19" s="7" customFormat="1" ht="60.5" customHeight="1" x14ac:dyDescent="0.3">
      <c r="A15" s="8" t="s">
        <v>18</v>
      </c>
      <c r="B15" s="9" t="s">
        <v>19</v>
      </c>
      <c r="C15" s="8" t="s">
        <v>20</v>
      </c>
      <c r="D15" s="9" t="s">
        <v>21</v>
      </c>
      <c r="E15" s="9" t="s">
        <v>22</v>
      </c>
      <c r="F15" s="8" t="s">
        <v>43</v>
      </c>
      <c r="G15" s="10">
        <f t="shared" si="0"/>
        <v>13.333333333333334</v>
      </c>
      <c r="H15" s="9">
        <v>10</v>
      </c>
      <c r="I15" s="9">
        <v>9</v>
      </c>
      <c r="J15" s="9">
        <v>7</v>
      </c>
      <c r="K15" s="9" t="s">
        <v>44</v>
      </c>
      <c r="L15" s="9" t="s">
        <v>25</v>
      </c>
      <c r="M15" s="8" t="s">
        <v>43</v>
      </c>
      <c r="N15" s="8"/>
      <c r="O15" s="8"/>
      <c r="P15" s="8"/>
      <c r="Q15" s="9"/>
      <c r="R15" s="9"/>
      <c r="S15" s="9"/>
    </row>
    <row r="16" spans="1:19" s="7" customFormat="1" ht="56" x14ac:dyDescent="0.3">
      <c r="A16" s="8" t="s">
        <v>18</v>
      </c>
      <c r="B16" s="9" t="s">
        <v>19</v>
      </c>
      <c r="C16" s="8" t="s">
        <v>20</v>
      </c>
      <c r="D16" s="9" t="s">
        <v>21</v>
      </c>
      <c r="E16" s="9" t="s">
        <v>22</v>
      </c>
      <c r="F16" s="8" t="s">
        <v>45</v>
      </c>
      <c r="G16" s="10">
        <f t="shared" si="0"/>
        <v>33.333333333333336</v>
      </c>
      <c r="H16" s="9">
        <v>25</v>
      </c>
      <c r="I16" s="9">
        <v>21</v>
      </c>
      <c r="J16" s="9">
        <v>17</v>
      </c>
      <c r="K16" s="9" t="s">
        <v>24</v>
      </c>
      <c r="L16" s="9" t="s">
        <v>25</v>
      </c>
      <c r="M16" s="8" t="s">
        <v>46</v>
      </c>
      <c r="N16" s="8"/>
      <c r="O16" s="8"/>
      <c r="P16" s="8"/>
      <c r="Q16" s="9"/>
      <c r="R16" s="9"/>
      <c r="S16" s="9"/>
    </row>
    <row r="17" spans="1:19" s="7" customFormat="1" ht="42" x14ac:dyDescent="0.3">
      <c r="A17" s="8" t="s">
        <v>18</v>
      </c>
      <c r="B17" s="9" t="s">
        <v>19</v>
      </c>
      <c r="C17" s="8" t="s">
        <v>20</v>
      </c>
      <c r="D17" s="9" t="s">
        <v>21</v>
      </c>
      <c r="E17" s="9" t="s">
        <v>22</v>
      </c>
      <c r="F17" s="8" t="s">
        <v>47</v>
      </c>
      <c r="G17" s="10">
        <f t="shared" si="0"/>
        <v>1.3333333333333333</v>
      </c>
      <c r="H17" s="9">
        <v>1</v>
      </c>
      <c r="I17" s="9">
        <v>1</v>
      </c>
      <c r="J17" s="9">
        <v>1</v>
      </c>
      <c r="K17" s="9" t="s">
        <v>44</v>
      </c>
      <c r="L17" s="9" t="s">
        <v>25</v>
      </c>
      <c r="M17" s="8"/>
      <c r="N17" s="8"/>
      <c r="O17" s="8"/>
      <c r="P17" s="8"/>
      <c r="Q17" s="9"/>
      <c r="R17" s="9"/>
      <c r="S17" s="9"/>
    </row>
    <row r="18" spans="1:19" s="7" customFormat="1" ht="42" x14ac:dyDescent="0.3">
      <c r="A18" s="8" t="s">
        <v>18</v>
      </c>
      <c r="B18" s="9" t="s">
        <v>19</v>
      </c>
      <c r="C18" s="8" t="s">
        <v>20</v>
      </c>
      <c r="D18" s="9" t="s">
        <v>21</v>
      </c>
      <c r="E18" s="9" t="s">
        <v>22</v>
      </c>
      <c r="F18" s="8" t="s">
        <v>48</v>
      </c>
      <c r="G18" s="10">
        <f t="shared" si="0"/>
        <v>1.3333333333333333</v>
      </c>
      <c r="H18" s="9">
        <v>1</v>
      </c>
      <c r="I18" s="9">
        <v>1</v>
      </c>
      <c r="J18" s="9">
        <v>1</v>
      </c>
      <c r="K18" s="9" t="s">
        <v>24</v>
      </c>
      <c r="L18" s="9" t="s">
        <v>25</v>
      </c>
      <c r="M18" s="8"/>
      <c r="N18" s="8"/>
      <c r="O18" s="8"/>
      <c r="P18" s="8"/>
      <c r="Q18" s="9"/>
      <c r="R18" s="9"/>
      <c r="S18" s="9"/>
    </row>
    <row r="19" spans="1:19" s="7" customFormat="1" ht="58" customHeight="1" x14ac:dyDescent="0.3">
      <c r="A19" s="8" t="s">
        <v>18</v>
      </c>
      <c r="B19" s="9" t="s">
        <v>19</v>
      </c>
      <c r="C19" s="8" t="s">
        <v>20</v>
      </c>
      <c r="D19" s="9" t="s">
        <v>21</v>
      </c>
      <c r="E19" s="9" t="s">
        <v>22</v>
      </c>
      <c r="F19" s="8" t="s">
        <v>49</v>
      </c>
      <c r="G19" s="10">
        <f t="shared" si="0"/>
        <v>33.333333333333336</v>
      </c>
      <c r="H19" s="9">
        <v>25</v>
      </c>
      <c r="I19" s="9">
        <v>21</v>
      </c>
      <c r="J19" s="9">
        <v>17</v>
      </c>
      <c r="K19" s="9" t="s">
        <v>30</v>
      </c>
      <c r="L19" s="9" t="s">
        <v>25</v>
      </c>
      <c r="M19" s="8"/>
      <c r="N19" s="8"/>
      <c r="O19" s="8"/>
      <c r="P19" s="8"/>
      <c r="Q19" s="9"/>
      <c r="R19" s="9"/>
      <c r="S19" s="9"/>
    </row>
    <row r="20" spans="1:19" s="7" customFormat="1" ht="42" x14ac:dyDescent="0.3">
      <c r="A20" s="8" t="s">
        <v>18</v>
      </c>
      <c r="B20" s="9" t="s">
        <v>19</v>
      </c>
      <c r="C20" s="8" t="s">
        <v>20</v>
      </c>
      <c r="D20" s="9" t="s">
        <v>21</v>
      </c>
      <c r="E20" s="9" t="s">
        <v>22</v>
      </c>
      <c r="F20" s="8" t="s">
        <v>50</v>
      </c>
      <c r="G20" s="10">
        <f t="shared" si="0"/>
        <v>1.3333333333333333</v>
      </c>
      <c r="H20" s="9">
        <v>1</v>
      </c>
      <c r="I20" s="9">
        <v>1</v>
      </c>
      <c r="J20" s="9">
        <v>1</v>
      </c>
      <c r="K20" s="9" t="s">
        <v>24</v>
      </c>
      <c r="L20" s="9" t="s">
        <v>25</v>
      </c>
      <c r="M20" s="8" t="s">
        <v>51</v>
      </c>
      <c r="N20" s="8"/>
      <c r="O20" s="8"/>
      <c r="P20" s="8"/>
      <c r="Q20" s="9"/>
      <c r="R20" s="9"/>
      <c r="S20" s="9"/>
    </row>
    <row r="21" spans="1:19" s="7" customFormat="1" ht="42" x14ac:dyDescent="0.3">
      <c r="A21" s="8" t="s">
        <v>18</v>
      </c>
      <c r="B21" s="9" t="s">
        <v>19</v>
      </c>
      <c r="C21" s="8" t="s">
        <v>20</v>
      </c>
      <c r="D21" s="9" t="s">
        <v>21</v>
      </c>
      <c r="E21" s="9" t="s">
        <v>22</v>
      </c>
      <c r="F21" s="8" t="s">
        <v>52</v>
      </c>
      <c r="G21" s="10">
        <f t="shared" si="0"/>
        <v>1.3333333333333333</v>
      </c>
      <c r="H21" s="9">
        <v>1</v>
      </c>
      <c r="I21" s="9">
        <v>1</v>
      </c>
      <c r="J21" s="9">
        <v>1</v>
      </c>
      <c r="K21" s="9" t="s">
        <v>30</v>
      </c>
      <c r="L21" s="9" t="s">
        <v>25</v>
      </c>
      <c r="M21" s="8"/>
      <c r="N21" s="9"/>
      <c r="O21" s="9"/>
      <c r="P21" s="9"/>
      <c r="Q21" s="9"/>
      <c r="R21" s="9"/>
      <c r="S21" s="9"/>
    </row>
    <row r="22" spans="1:19" s="7" customFormat="1" ht="42" x14ac:dyDescent="0.3">
      <c r="A22" s="8" t="s">
        <v>18</v>
      </c>
      <c r="B22" s="9" t="s">
        <v>19</v>
      </c>
      <c r="C22" s="8" t="s">
        <v>20</v>
      </c>
      <c r="D22" s="9" t="s">
        <v>21</v>
      </c>
      <c r="E22" s="9" t="s">
        <v>22</v>
      </c>
      <c r="F22" s="8" t="s">
        <v>53</v>
      </c>
      <c r="G22" s="10">
        <f t="shared" si="0"/>
        <v>20</v>
      </c>
      <c r="H22" s="9">
        <v>15</v>
      </c>
      <c r="I22" s="9">
        <v>13</v>
      </c>
      <c r="J22" s="9">
        <v>10</v>
      </c>
      <c r="K22" s="9" t="s">
        <v>30</v>
      </c>
      <c r="L22" s="9" t="s">
        <v>25</v>
      </c>
      <c r="M22" s="8"/>
      <c r="N22" s="9"/>
      <c r="O22" s="9"/>
      <c r="P22" s="9"/>
      <c r="Q22" s="9"/>
      <c r="R22" s="9"/>
      <c r="S22" s="9"/>
    </row>
    <row r="23" spans="1:19" s="7" customFormat="1" ht="42" x14ac:dyDescent="0.3">
      <c r="A23" s="8" t="s">
        <v>18</v>
      </c>
      <c r="B23" s="9" t="s">
        <v>19</v>
      </c>
      <c r="C23" s="8" t="s">
        <v>20</v>
      </c>
      <c r="D23" s="9" t="s">
        <v>21</v>
      </c>
      <c r="E23" s="9" t="s">
        <v>22</v>
      </c>
      <c r="F23" s="8" t="s">
        <v>54</v>
      </c>
      <c r="G23" s="10">
        <f t="shared" si="0"/>
        <v>1.3333333333333333</v>
      </c>
      <c r="H23" s="9">
        <v>1</v>
      </c>
      <c r="I23" s="9">
        <v>1</v>
      </c>
      <c r="J23" s="9">
        <v>1</v>
      </c>
      <c r="K23" s="9" t="s">
        <v>30</v>
      </c>
      <c r="L23" s="9" t="s">
        <v>25</v>
      </c>
      <c r="M23" s="8"/>
      <c r="N23" s="9"/>
      <c r="O23" s="9"/>
      <c r="P23" s="9"/>
      <c r="Q23" s="9"/>
      <c r="R23" s="9"/>
      <c r="S23" s="9"/>
    </row>
    <row r="24" spans="1:19" s="7" customFormat="1" ht="42" x14ac:dyDescent="0.3">
      <c r="A24" s="8" t="s">
        <v>18</v>
      </c>
      <c r="B24" s="9" t="s">
        <v>19</v>
      </c>
      <c r="C24" s="8" t="s">
        <v>20</v>
      </c>
      <c r="D24" s="9" t="s">
        <v>21</v>
      </c>
      <c r="E24" s="9" t="s">
        <v>22</v>
      </c>
      <c r="F24" s="8" t="s">
        <v>55</v>
      </c>
      <c r="G24" s="10">
        <f t="shared" si="0"/>
        <v>1.3333333333333333</v>
      </c>
      <c r="H24" s="9">
        <v>1</v>
      </c>
      <c r="I24" s="9">
        <v>1</v>
      </c>
      <c r="J24" s="9">
        <v>1</v>
      </c>
      <c r="K24" s="9" t="s">
        <v>30</v>
      </c>
      <c r="L24" s="9" t="s">
        <v>25</v>
      </c>
      <c r="M24" s="8"/>
      <c r="N24" s="9"/>
      <c r="O24" s="9"/>
      <c r="P24" s="9"/>
      <c r="Q24" s="9"/>
      <c r="R24" s="9"/>
      <c r="S24" s="9"/>
    </row>
    <row r="25" spans="1:19" s="7" customFormat="1" ht="42" x14ac:dyDescent="0.3">
      <c r="A25" s="8" t="s">
        <v>18</v>
      </c>
      <c r="B25" s="9" t="s">
        <v>19</v>
      </c>
      <c r="C25" s="8" t="s">
        <v>20</v>
      </c>
      <c r="D25" s="9" t="s">
        <v>21</v>
      </c>
      <c r="E25" s="9" t="s">
        <v>22</v>
      </c>
      <c r="F25" s="8" t="s">
        <v>56</v>
      </c>
      <c r="G25" s="10">
        <f t="shared" si="0"/>
        <v>20</v>
      </c>
      <c r="H25" s="9">
        <v>15</v>
      </c>
      <c r="I25" s="9">
        <v>15</v>
      </c>
      <c r="J25" s="9">
        <v>12</v>
      </c>
      <c r="K25" s="9" t="s">
        <v>42</v>
      </c>
      <c r="L25" s="9" t="s">
        <v>25</v>
      </c>
      <c r="M25" s="8"/>
      <c r="N25" s="9"/>
      <c r="O25" s="9"/>
      <c r="P25" s="9"/>
      <c r="Q25" s="9"/>
      <c r="R25" s="9"/>
      <c r="S25" s="9"/>
    </row>
    <row r="26" spans="1:19" s="7" customFormat="1" ht="42" x14ac:dyDescent="0.3">
      <c r="A26" s="8" t="s">
        <v>18</v>
      </c>
      <c r="B26" s="9" t="s">
        <v>19</v>
      </c>
      <c r="C26" s="8" t="s">
        <v>20</v>
      </c>
      <c r="D26" s="9" t="s">
        <v>21</v>
      </c>
      <c r="E26" s="9" t="s">
        <v>22</v>
      </c>
      <c r="F26" s="8" t="s">
        <v>57</v>
      </c>
      <c r="G26" s="10">
        <f t="shared" si="0"/>
        <v>1.3333333333333333</v>
      </c>
      <c r="H26" s="9">
        <v>1</v>
      </c>
      <c r="I26" s="9">
        <v>1</v>
      </c>
      <c r="J26" s="9">
        <v>1</v>
      </c>
      <c r="K26" s="9" t="s">
        <v>30</v>
      </c>
      <c r="L26" s="9" t="s">
        <v>25</v>
      </c>
      <c r="M26" s="8"/>
      <c r="N26" s="9"/>
      <c r="O26" s="9"/>
      <c r="P26" s="9"/>
      <c r="Q26" s="9"/>
      <c r="R26" s="9"/>
      <c r="S26" s="9"/>
    </row>
    <row r="27" spans="1:19" s="7" customFormat="1" ht="42" x14ac:dyDescent="0.3">
      <c r="A27" s="8" t="s">
        <v>18</v>
      </c>
      <c r="B27" s="9" t="s">
        <v>19</v>
      </c>
      <c r="C27" s="8" t="s">
        <v>20</v>
      </c>
      <c r="D27" s="9" t="s">
        <v>21</v>
      </c>
      <c r="E27" s="9" t="s">
        <v>22</v>
      </c>
      <c r="F27" s="8" t="s">
        <v>58</v>
      </c>
      <c r="G27" s="10">
        <f t="shared" si="0"/>
        <v>1.3333333333333333</v>
      </c>
      <c r="H27" s="9">
        <v>1</v>
      </c>
      <c r="I27" s="9">
        <v>1</v>
      </c>
      <c r="J27" s="9">
        <v>1</v>
      </c>
      <c r="K27" s="9" t="s">
        <v>30</v>
      </c>
      <c r="L27" s="9" t="s">
        <v>25</v>
      </c>
      <c r="M27" s="8"/>
      <c r="N27" s="9"/>
      <c r="O27" s="9"/>
      <c r="P27" s="9"/>
      <c r="Q27" s="9"/>
      <c r="R27" s="9"/>
      <c r="S27" s="9"/>
    </row>
    <row r="28" spans="1:19" s="7" customFormat="1" ht="42" x14ac:dyDescent="0.3">
      <c r="A28" s="8" t="s">
        <v>18</v>
      </c>
      <c r="B28" s="9" t="s">
        <v>19</v>
      </c>
      <c r="C28" s="8" t="s">
        <v>20</v>
      </c>
      <c r="D28" s="9" t="s">
        <v>21</v>
      </c>
      <c r="E28" s="9" t="s">
        <v>22</v>
      </c>
      <c r="F28" s="8" t="s">
        <v>59</v>
      </c>
      <c r="G28" s="10">
        <f t="shared" si="0"/>
        <v>1.3333333333333333</v>
      </c>
      <c r="H28" s="9">
        <v>1</v>
      </c>
      <c r="I28" s="9">
        <v>1</v>
      </c>
      <c r="J28" s="9">
        <v>1</v>
      </c>
      <c r="K28" s="9" t="s">
        <v>30</v>
      </c>
      <c r="L28" s="9" t="s">
        <v>25</v>
      </c>
      <c r="M28" s="8"/>
      <c r="N28" s="9"/>
      <c r="O28" s="9"/>
      <c r="P28" s="9"/>
      <c r="Q28" s="9"/>
      <c r="R28" s="9"/>
      <c r="S28" s="9"/>
    </row>
    <row r="29" spans="1:19" s="7" customFormat="1" ht="42" x14ac:dyDescent="0.3">
      <c r="A29" s="8" t="s">
        <v>18</v>
      </c>
      <c r="B29" s="9" t="s">
        <v>19</v>
      </c>
      <c r="C29" s="8" t="s">
        <v>20</v>
      </c>
      <c r="D29" s="9" t="s">
        <v>21</v>
      </c>
      <c r="E29" s="9" t="s">
        <v>22</v>
      </c>
      <c r="F29" s="8" t="s">
        <v>60</v>
      </c>
      <c r="G29" s="10">
        <f t="shared" si="0"/>
        <v>40</v>
      </c>
      <c r="H29" s="9">
        <v>30</v>
      </c>
      <c r="I29" s="9">
        <v>25</v>
      </c>
      <c r="J29" s="9">
        <v>20</v>
      </c>
      <c r="K29" s="9" t="s">
        <v>30</v>
      </c>
      <c r="L29" s="9" t="s">
        <v>25</v>
      </c>
      <c r="M29" s="8"/>
      <c r="N29" s="9"/>
      <c r="O29" s="9"/>
      <c r="P29" s="9"/>
      <c r="Q29" s="9"/>
      <c r="R29" s="9"/>
      <c r="S29" s="9"/>
    </row>
    <row r="30" spans="1:19" s="7" customFormat="1" ht="42" x14ac:dyDescent="0.3">
      <c r="A30" s="8" t="s">
        <v>18</v>
      </c>
      <c r="B30" s="9" t="s">
        <v>19</v>
      </c>
      <c r="C30" s="8" t="s">
        <v>20</v>
      </c>
      <c r="D30" s="9" t="s">
        <v>21</v>
      </c>
      <c r="E30" s="9" t="s">
        <v>22</v>
      </c>
      <c r="F30" s="8" t="s">
        <v>61</v>
      </c>
      <c r="G30" s="10">
        <f t="shared" si="0"/>
        <v>40</v>
      </c>
      <c r="H30" s="9">
        <v>30</v>
      </c>
      <c r="I30" s="9">
        <v>25</v>
      </c>
      <c r="J30" s="9">
        <v>20</v>
      </c>
      <c r="K30" s="9" t="s">
        <v>30</v>
      </c>
      <c r="L30" s="9" t="s">
        <v>25</v>
      </c>
      <c r="M30" s="8"/>
      <c r="N30" s="9"/>
      <c r="O30" s="9"/>
      <c r="P30" s="9"/>
      <c r="Q30" s="9"/>
      <c r="R30" s="9"/>
      <c r="S30" s="9"/>
    </row>
    <row r="31" spans="1:19" s="7" customFormat="1" ht="42" x14ac:dyDescent="0.3">
      <c r="A31" s="8" t="s">
        <v>18</v>
      </c>
      <c r="B31" s="9" t="s">
        <v>19</v>
      </c>
      <c r="C31" s="8" t="s">
        <v>20</v>
      </c>
      <c r="D31" s="9" t="s">
        <v>21</v>
      </c>
      <c r="E31" s="9" t="s">
        <v>22</v>
      </c>
      <c r="F31" s="8" t="s">
        <v>62</v>
      </c>
      <c r="G31" s="10">
        <f t="shared" si="0"/>
        <v>1.3333333333333333</v>
      </c>
      <c r="H31" s="9">
        <v>1</v>
      </c>
      <c r="I31" s="9">
        <v>1</v>
      </c>
      <c r="J31" s="9">
        <v>1</v>
      </c>
      <c r="K31" s="9" t="s">
        <v>30</v>
      </c>
      <c r="L31" s="9" t="s">
        <v>25</v>
      </c>
      <c r="M31" s="8"/>
      <c r="N31" s="9"/>
      <c r="O31" s="9"/>
      <c r="P31" s="9"/>
      <c r="Q31" s="9"/>
      <c r="R31" s="9"/>
      <c r="S31" s="9"/>
    </row>
    <row r="32" spans="1:19" s="7" customFormat="1" ht="42" x14ac:dyDescent="0.3">
      <c r="A32" s="8" t="s">
        <v>18</v>
      </c>
      <c r="B32" s="9" t="s">
        <v>19</v>
      </c>
      <c r="C32" s="8" t="s">
        <v>20</v>
      </c>
      <c r="D32" s="9" t="s">
        <v>21</v>
      </c>
      <c r="E32" s="9" t="s">
        <v>22</v>
      </c>
      <c r="F32" s="8" t="s">
        <v>63</v>
      </c>
      <c r="G32" s="10">
        <f t="shared" si="0"/>
        <v>6.666666666666667</v>
      </c>
      <c r="H32" s="9">
        <v>5</v>
      </c>
      <c r="I32" s="9">
        <v>5</v>
      </c>
      <c r="J32" s="9">
        <v>4</v>
      </c>
      <c r="K32" s="9" t="s">
        <v>30</v>
      </c>
      <c r="L32" s="9" t="s">
        <v>25</v>
      </c>
      <c r="M32" s="8"/>
      <c r="N32" s="9"/>
      <c r="O32" s="9"/>
      <c r="P32" s="9"/>
      <c r="Q32" s="9"/>
      <c r="R32" s="9"/>
      <c r="S32" s="9"/>
    </row>
    <row r="33" spans="1:19" s="7" customFormat="1" ht="56" x14ac:dyDescent="0.3">
      <c r="A33" s="8" t="s">
        <v>18</v>
      </c>
      <c r="B33" s="9" t="s">
        <v>19</v>
      </c>
      <c r="C33" s="8" t="s">
        <v>20</v>
      </c>
      <c r="D33" s="9" t="s">
        <v>21</v>
      </c>
      <c r="E33" s="9" t="s">
        <v>22</v>
      </c>
      <c r="F33" s="8" t="s">
        <v>64</v>
      </c>
      <c r="G33" s="10">
        <f t="shared" si="0"/>
        <v>40</v>
      </c>
      <c r="H33" s="9">
        <v>30</v>
      </c>
      <c r="I33" s="9">
        <v>25</v>
      </c>
      <c r="J33" s="9">
        <v>20</v>
      </c>
      <c r="K33" s="9" t="s">
        <v>30</v>
      </c>
      <c r="L33" s="9" t="s">
        <v>25</v>
      </c>
      <c r="M33" s="8"/>
      <c r="N33" s="9"/>
      <c r="O33" s="9"/>
      <c r="P33" s="9"/>
      <c r="Q33" s="9"/>
      <c r="R33" s="9"/>
      <c r="S33" s="9"/>
    </row>
    <row r="34" spans="1:19" s="7" customFormat="1" ht="42" x14ac:dyDescent="0.3">
      <c r="A34" s="8" t="s">
        <v>18</v>
      </c>
      <c r="B34" s="9" t="s">
        <v>19</v>
      </c>
      <c r="C34" s="8" t="s">
        <v>20</v>
      </c>
      <c r="D34" s="9" t="s">
        <v>21</v>
      </c>
      <c r="E34" s="9" t="s">
        <v>22</v>
      </c>
      <c r="F34" s="8" t="s">
        <v>65</v>
      </c>
      <c r="G34" s="10">
        <f t="shared" si="0"/>
        <v>1.3333333333333333</v>
      </c>
      <c r="H34" s="9">
        <v>1</v>
      </c>
      <c r="I34" s="9">
        <v>1</v>
      </c>
      <c r="J34" s="9">
        <v>1</v>
      </c>
      <c r="K34" s="9" t="s">
        <v>66</v>
      </c>
      <c r="L34" s="9" t="s">
        <v>25</v>
      </c>
      <c r="M34" s="8"/>
      <c r="N34" s="9"/>
      <c r="O34" s="9"/>
      <c r="P34" s="9"/>
      <c r="Q34" s="9"/>
      <c r="R34" s="9"/>
      <c r="S34" s="9"/>
    </row>
    <row r="35" spans="1:19" s="7" customFormat="1" ht="42" x14ac:dyDescent="0.3">
      <c r="A35" s="8" t="s">
        <v>18</v>
      </c>
      <c r="B35" s="9" t="s">
        <v>19</v>
      </c>
      <c r="C35" s="8" t="s">
        <v>20</v>
      </c>
      <c r="D35" s="9" t="s">
        <v>21</v>
      </c>
      <c r="E35" s="9" t="s">
        <v>22</v>
      </c>
      <c r="F35" s="8" t="s">
        <v>67</v>
      </c>
      <c r="G35" s="10">
        <f t="shared" si="0"/>
        <v>1.3333333333333333</v>
      </c>
      <c r="H35" s="9">
        <v>1</v>
      </c>
      <c r="I35" s="9">
        <v>1</v>
      </c>
      <c r="J35" s="9">
        <v>1</v>
      </c>
      <c r="K35" s="9" t="s">
        <v>30</v>
      </c>
      <c r="L35" s="9" t="s">
        <v>25</v>
      </c>
      <c r="M35" s="8"/>
      <c r="N35" s="9"/>
      <c r="O35" s="9"/>
      <c r="P35" s="9"/>
      <c r="Q35" s="9"/>
      <c r="R35" s="9"/>
      <c r="S35" s="9"/>
    </row>
    <row r="36" spans="1:19" s="7" customFormat="1" ht="42" x14ac:dyDescent="0.3">
      <c r="A36" s="8" t="s">
        <v>18</v>
      </c>
      <c r="B36" s="9" t="s">
        <v>19</v>
      </c>
      <c r="C36" s="8" t="s">
        <v>20</v>
      </c>
      <c r="D36" s="9" t="s">
        <v>21</v>
      </c>
      <c r="E36" s="9" t="s">
        <v>22</v>
      </c>
      <c r="F36" s="8" t="s">
        <v>68</v>
      </c>
      <c r="G36" s="10">
        <f t="shared" si="0"/>
        <v>21.333333333333332</v>
      </c>
      <c r="H36" s="9">
        <v>16</v>
      </c>
      <c r="I36" s="9">
        <v>14</v>
      </c>
      <c r="J36" s="9">
        <v>11</v>
      </c>
      <c r="K36" s="9" t="s">
        <v>30</v>
      </c>
      <c r="L36" s="9" t="s">
        <v>25</v>
      </c>
      <c r="M36" s="8"/>
      <c r="N36" s="9"/>
      <c r="O36" s="9"/>
      <c r="P36" s="9"/>
      <c r="Q36" s="9"/>
      <c r="R36" s="9"/>
      <c r="S36" s="9"/>
    </row>
    <row r="37" spans="1:19" s="7" customFormat="1" ht="42" x14ac:dyDescent="0.3">
      <c r="A37" s="8" t="s">
        <v>18</v>
      </c>
      <c r="B37" s="9" t="s">
        <v>19</v>
      </c>
      <c r="C37" s="8" t="s">
        <v>20</v>
      </c>
      <c r="D37" s="9" t="s">
        <v>21</v>
      </c>
      <c r="E37" s="9" t="s">
        <v>22</v>
      </c>
      <c r="F37" s="8" t="s">
        <v>69</v>
      </c>
      <c r="G37" s="10">
        <f t="shared" si="0"/>
        <v>1.3333333333333333</v>
      </c>
      <c r="H37" s="9">
        <v>1</v>
      </c>
      <c r="I37" s="9">
        <v>1</v>
      </c>
      <c r="J37" s="9">
        <v>1</v>
      </c>
      <c r="K37" s="9" t="s">
        <v>30</v>
      </c>
      <c r="L37" s="9" t="s">
        <v>25</v>
      </c>
      <c r="M37" s="8"/>
      <c r="N37" s="9"/>
      <c r="O37" s="9"/>
      <c r="P37" s="9"/>
      <c r="Q37" s="9"/>
      <c r="R37" s="9"/>
      <c r="S37" s="9"/>
    </row>
    <row r="38" spans="1:19" s="7" customFormat="1" ht="42" x14ac:dyDescent="0.3">
      <c r="A38" s="8" t="s">
        <v>18</v>
      </c>
      <c r="B38" s="9" t="s">
        <v>19</v>
      </c>
      <c r="C38" s="8" t="s">
        <v>20</v>
      </c>
      <c r="D38" s="9" t="s">
        <v>21</v>
      </c>
      <c r="E38" s="9" t="s">
        <v>22</v>
      </c>
      <c r="F38" s="8" t="s">
        <v>70</v>
      </c>
      <c r="G38" s="10">
        <f t="shared" si="0"/>
        <v>1.3333333333333333</v>
      </c>
      <c r="H38" s="9">
        <v>1</v>
      </c>
      <c r="I38" s="9">
        <v>1</v>
      </c>
      <c r="J38" s="9">
        <v>1</v>
      </c>
      <c r="K38" s="9" t="s">
        <v>24</v>
      </c>
      <c r="L38" s="9" t="s">
        <v>25</v>
      </c>
      <c r="M38" s="8"/>
      <c r="N38" s="9"/>
      <c r="O38" s="9"/>
      <c r="P38" s="9"/>
      <c r="Q38" s="9"/>
      <c r="R38" s="9"/>
      <c r="S38" s="9"/>
    </row>
    <row r="39" spans="1:19" s="7" customFormat="1" ht="42" x14ac:dyDescent="0.3">
      <c r="A39" s="8" t="s">
        <v>18</v>
      </c>
      <c r="B39" s="9" t="s">
        <v>19</v>
      </c>
      <c r="C39" s="8" t="s">
        <v>20</v>
      </c>
      <c r="D39" s="9" t="s">
        <v>21</v>
      </c>
      <c r="E39" s="9" t="s">
        <v>22</v>
      </c>
      <c r="F39" s="8" t="s">
        <v>71</v>
      </c>
      <c r="G39" s="10">
        <f t="shared" si="0"/>
        <v>1.3333333333333333</v>
      </c>
      <c r="H39" s="9">
        <v>1</v>
      </c>
      <c r="I39" s="9">
        <v>1</v>
      </c>
      <c r="J39" s="9">
        <v>1</v>
      </c>
      <c r="K39" s="9" t="s">
        <v>30</v>
      </c>
      <c r="L39" s="9" t="s">
        <v>25</v>
      </c>
      <c r="M39" s="8"/>
      <c r="N39" s="9"/>
      <c r="O39" s="9"/>
      <c r="P39" s="9"/>
      <c r="Q39" s="9"/>
      <c r="R39" s="9"/>
      <c r="S39" s="9"/>
    </row>
    <row r="40" spans="1:19" s="7" customFormat="1" ht="42" x14ac:dyDescent="0.3">
      <c r="A40" s="8" t="s">
        <v>18</v>
      </c>
      <c r="B40" s="9" t="s">
        <v>19</v>
      </c>
      <c r="C40" s="8" t="s">
        <v>20</v>
      </c>
      <c r="D40" s="9" t="s">
        <v>21</v>
      </c>
      <c r="E40" s="9" t="s">
        <v>22</v>
      </c>
      <c r="F40" s="8" t="s">
        <v>72</v>
      </c>
      <c r="G40" s="10">
        <f t="shared" si="0"/>
        <v>1.3333333333333333</v>
      </c>
      <c r="H40" s="9">
        <v>1</v>
      </c>
      <c r="I40" s="9">
        <v>1</v>
      </c>
      <c r="J40" s="9">
        <v>1</v>
      </c>
      <c r="K40" s="9" t="s">
        <v>30</v>
      </c>
      <c r="L40" s="9" t="s">
        <v>25</v>
      </c>
      <c r="M40" s="8"/>
      <c r="N40" s="9"/>
      <c r="O40" s="9"/>
      <c r="P40" s="9"/>
      <c r="Q40" s="9"/>
      <c r="R40" s="9"/>
      <c r="S40" s="9"/>
    </row>
    <row r="41" spans="1:19" s="7" customFormat="1" ht="42" x14ac:dyDescent="0.3">
      <c r="A41" s="8" t="s">
        <v>18</v>
      </c>
      <c r="B41" s="9" t="s">
        <v>19</v>
      </c>
      <c r="C41" s="8" t="s">
        <v>20</v>
      </c>
      <c r="D41" s="9" t="s">
        <v>21</v>
      </c>
      <c r="E41" s="9" t="s">
        <v>22</v>
      </c>
      <c r="F41" s="8" t="s">
        <v>73</v>
      </c>
      <c r="G41" s="10">
        <f t="shared" si="0"/>
        <v>33.333333333333336</v>
      </c>
      <c r="H41" s="9">
        <v>25</v>
      </c>
      <c r="I41" s="9">
        <v>21</v>
      </c>
      <c r="J41" s="9">
        <v>17</v>
      </c>
      <c r="K41" s="9" t="s">
        <v>30</v>
      </c>
      <c r="L41" s="9" t="s">
        <v>25</v>
      </c>
      <c r="M41" s="8"/>
      <c r="N41" s="9"/>
      <c r="O41" s="9"/>
      <c r="P41" s="9"/>
      <c r="Q41" s="9"/>
      <c r="R41" s="9"/>
      <c r="S41" s="9"/>
    </row>
    <row r="42" spans="1:19" s="7" customFormat="1" ht="56" x14ac:dyDescent="0.3">
      <c r="A42" s="8" t="s">
        <v>18</v>
      </c>
      <c r="B42" s="9" t="s">
        <v>19</v>
      </c>
      <c r="C42" s="8" t="s">
        <v>20</v>
      </c>
      <c r="D42" s="9" t="s">
        <v>21</v>
      </c>
      <c r="E42" s="9" t="s">
        <v>22</v>
      </c>
      <c r="F42" s="8" t="s">
        <v>74</v>
      </c>
      <c r="G42" s="10">
        <f t="shared" si="0"/>
        <v>1.3333333333333333</v>
      </c>
      <c r="H42" s="9">
        <v>1</v>
      </c>
      <c r="I42" s="9">
        <v>1</v>
      </c>
      <c r="J42" s="9">
        <v>1</v>
      </c>
      <c r="K42" s="9" t="s">
        <v>30</v>
      </c>
      <c r="L42" s="9" t="s">
        <v>25</v>
      </c>
      <c r="M42" s="8"/>
      <c r="N42" s="9"/>
      <c r="O42" s="9"/>
      <c r="P42" s="9"/>
      <c r="Q42" s="9"/>
      <c r="R42" s="9"/>
      <c r="S42" s="9"/>
    </row>
    <row r="43" spans="1:19" s="7" customFormat="1" ht="42" x14ac:dyDescent="0.3">
      <c r="A43" s="8" t="s">
        <v>18</v>
      </c>
      <c r="B43" s="9" t="s">
        <v>19</v>
      </c>
      <c r="C43" s="8" t="s">
        <v>20</v>
      </c>
      <c r="D43" s="9" t="s">
        <v>21</v>
      </c>
      <c r="E43" s="9" t="s">
        <v>22</v>
      </c>
      <c r="F43" s="8" t="s">
        <v>75</v>
      </c>
      <c r="G43" s="10">
        <f t="shared" si="0"/>
        <v>1.3333333333333333</v>
      </c>
      <c r="H43" s="9">
        <v>1</v>
      </c>
      <c r="I43" s="9">
        <v>1</v>
      </c>
      <c r="J43" s="9">
        <v>1</v>
      </c>
      <c r="K43" s="9" t="s">
        <v>32</v>
      </c>
      <c r="L43" s="9" t="s">
        <v>25</v>
      </c>
      <c r="M43" s="8" t="s">
        <v>33</v>
      </c>
      <c r="N43" s="9"/>
      <c r="O43" s="9"/>
      <c r="P43" s="9"/>
      <c r="Q43" s="9"/>
      <c r="R43" s="9"/>
      <c r="S43" s="9"/>
    </row>
    <row r="44" spans="1:19" s="7" customFormat="1" ht="42" x14ac:dyDescent="0.3">
      <c r="A44" s="8" t="s">
        <v>18</v>
      </c>
      <c r="B44" s="9" t="s">
        <v>19</v>
      </c>
      <c r="C44" s="8" t="s">
        <v>20</v>
      </c>
      <c r="D44" s="9" t="s">
        <v>21</v>
      </c>
      <c r="E44" s="9" t="s">
        <v>22</v>
      </c>
      <c r="F44" s="8" t="s">
        <v>76</v>
      </c>
      <c r="G44" s="10">
        <f t="shared" si="0"/>
        <v>1.3333333333333333</v>
      </c>
      <c r="H44" s="9">
        <v>1</v>
      </c>
      <c r="I44" s="9">
        <v>1</v>
      </c>
      <c r="J44" s="9">
        <v>1</v>
      </c>
      <c r="K44" s="9" t="s">
        <v>32</v>
      </c>
      <c r="L44" s="9" t="s">
        <v>25</v>
      </c>
      <c r="M44" s="8" t="s">
        <v>77</v>
      </c>
      <c r="N44" s="9"/>
      <c r="O44" s="9"/>
      <c r="P44" s="9"/>
      <c r="Q44" s="9"/>
      <c r="R44" s="9"/>
      <c r="S44" s="9"/>
    </row>
    <row r="45" spans="1:19" s="7" customFormat="1" ht="42" x14ac:dyDescent="0.3">
      <c r="A45" s="8" t="s">
        <v>18</v>
      </c>
      <c r="B45" s="9" t="s">
        <v>19</v>
      </c>
      <c r="C45" s="8" t="s">
        <v>20</v>
      </c>
      <c r="D45" s="9" t="s">
        <v>21</v>
      </c>
      <c r="E45" s="9" t="s">
        <v>22</v>
      </c>
      <c r="F45" s="8" t="s">
        <v>78</v>
      </c>
      <c r="G45" s="10">
        <f t="shared" si="0"/>
        <v>1.3333333333333333</v>
      </c>
      <c r="H45" s="9">
        <v>1</v>
      </c>
      <c r="I45" s="9">
        <v>1</v>
      </c>
      <c r="J45" s="9">
        <v>1</v>
      </c>
      <c r="K45" s="9" t="s">
        <v>32</v>
      </c>
      <c r="L45" s="9" t="s">
        <v>25</v>
      </c>
      <c r="M45" s="8" t="s">
        <v>77</v>
      </c>
      <c r="N45" s="9"/>
      <c r="O45" s="9"/>
      <c r="P45" s="9"/>
      <c r="Q45" s="9"/>
      <c r="R45" s="9"/>
      <c r="S45" s="9"/>
    </row>
    <row r="46" spans="1:19" s="7" customFormat="1" ht="42" x14ac:dyDescent="0.3">
      <c r="A46" s="8" t="s">
        <v>18</v>
      </c>
      <c r="B46" s="9" t="s">
        <v>19</v>
      </c>
      <c r="C46" s="8" t="s">
        <v>20</v>
      </c>
      <c r="D46" s="9" t="s">
        <v>21</v>
      </c>
      <c r="E46" s="9" t="s">
        <v>22</v>
      </c>
      <c r="F46" s="8" t="s">
        <v>79</v>
      </c>
      <c r="G46" s="10">
        <f t="shared" si="0"/>
        <v>1.3333333333333333</v>
      </c>
      <c r="H46" s="9">
        <v>1</v>
      </c>
      <c r="I46" s="9">
        <v>1</v>
      </c>
      <c r="J46" s="9">
        <v>1</v>
      </c>
      <c r="K46" s="9" t="s">
        <v>32</v>
      </c>
      <c r="L46" s="9" t="s">
        <v>25</v>
      </c>
      <c r="M46" s="8" t="s">
        <v>77</v>
      </c>
      <c r="N46" s="9"/>
      <c r="O46" s="9"/>
      <c r="P46" s="9"/>
      <c r="Q46" s="9"/>
      <c r="R46" s="9"/>
      <c r="S46" s="9"/>
    </row>
    <row r="47" spans="1:19" s="7" customFormat="1" ht="42" x14ac:dyDescent="0.3">
      <c r="A47" s="8" t="s">
        <v>18</v>
      </c>
      <c r="B47" s="9" t="s">
        <v>19</v>
      </c>
      <c r="C47" s="8" t="s">
        <v>20</v>
      </c>
      <c r="D47" s="9" t="s">
        <v>21</v>
      </c>
      <c r="E47" s="9" t="s">
        <v>22</v>
      </c>
      <c r="F47" s="8" t="s">
        <v>80</v>
      </c>
      <c r="G47" s="10">
        <f t="shared" si="0"/>
        <v>1.3333333333333333</v>
      </c>
      <c r="H47" s="9">
        <v>1</v>
      </c>
      <c r="I47" s="9">
        <v>1</v>
      </c>
      <c r="J47" s="9">
        <v>1</v>
      </c>
      <c r="K47" s="9" t="s">
        <v>24</v>
      </c>
      <c r="L47" s="9" t="s">
        <v>25</v>
      </c>
      <c r="M47" s="8"/>
      <c r="N47" s="9"/>
      <c r="O47" s="9"/>
      <c r="P47" s="9"/>
      <c r="Q47" s="9"/>
      <c r="R47" s="9"/>
      <c r="S47" s="9"/>
    </row>
    <row r="48" spans="1:19" s="7" customFormat="1" ht="42" x14ac:dyDescent="0.3">
      <c r="A48" s="8" t="s">
        <v>18</v>
      </c>
      <c r="B48" s="9" t="s">
        <v>19</v>
      </c>
      <c r="C48" s="8" t="s">
        <v>20</v>
      </c>
      <c r="D48" s="9" t="s">
        <v>21</v>
      </c>
      <c r="E48" s="9" t="s">
        <v>22</v>
      </c>
      <c r="F48" s="8" t="s">
        <v>81</v>
      </c>
      <c r="G48" s="10">
        <f t="shared" si="0"/>
        <v>1.3333333333333333</v>
      </c>
      <c r="H48" s="9">
        <v>1</v>
      </c>
      <c r="I48" s="9">
        <v>1</v>
      </c>
      <c r="J48" s="9">
        <v>1</v>
      </c>
      <c r="K48" s="9" t="s">
        <v>30</v>
      </c>
      <c r="L48" s="9" t="s">
        <v>25</v>
      </c>
      <c r="M48" s="8"/>
      <c r="N48" s="9"/>
      <c r="O48" s="9"/>
      <c r="P48" s="9"/>
      <c r="Q48" s="9"/>
      <c r="R48" s="9"/>
      <c r="S48" s="9"/>
    </row>
    <row r="49" spans="1:19" s="7" customFormat="1" ht="42" x14ac:dyDescent="0.3">
      <c r="A49" s="8" t="s">
        <v>18</v>
      </c>
      <c r="B49" s="9" t="s">
        <v>19</v>
      </c>
      <c r="C49" s="8" t="s">
        <v>20</v>
      </c>
      <c r="D49" s="9" t="s">
        <v>21</v>
      </c>
      <c r="E49" s="9" t="s">
        <v>22</v>
      </c>
      <c r="F49" s="8" t="s">
        <v>82</v>
      </c>
      <c r="G49" s="10">
        <f t="shared" si="0"/>
        <v>1.3333333333333333</v>
      </c>
      <c r="H49" s="9">
        <v>1</v>
      </c>
      <c r="I49" s="9">
        <v>1</v>
      </c>
      <c r="J49" s="9">
        <v>1</v>
      </c>
      <c r="K49" s="9" t="s">
        <v>30</v>
      </c>
      <c r="L49" s="9" t="s">
        <v>25</v>
      </c>
      <c r="M49" s="8"/>
      <c r="N49" s="9"/>
      <c r="O49" s="9"/>
      <c r="P49" s="9"/>
      <c r="Q49" s="9"/>
      <c r="R49" s="9"/>
      <c r="S49" s="9"/>
    </row>
    <row r="50" spans="1:19" s="7" customFormat="1" ht="42" x14ac:dyDescent="0.3">
      <c r="A50" s="8" t="s">
        <v>18</v>
      </c>
      <c r="B50" s="9" t="s">
        <v>19</v>
      </c>
      <c r="C50" s="8" t="s">
        <v>20</v>
      </c>
      <c r="D50" s="9" t="s">
        <v>21</v>
      </c>
      <c r="E50" s="9" t="s">
        <v>22</v>
      </c>
      <c r="F50" s="8" t="s">
        <v>83</v>
      </c>
      <c r="G50" s="10">
        <f t="shared" si="0"/>
        <v>1.3333333333333333</v>
      </c>
      <c r="H50" s="9">
        <v>1</v>
      </c>
      <c r="I50" s="9">
        <v>1</v>
      </c>
      <c r="J50" s="9">
        <v>1</v>
      </c>
      <c r="K50" s="9" t="s">
        <v>30</v>
      </c>
      <c r="L50" s="9" t="s">
        <v>25</v>
      </c>
      <c r="M50" s="8"/>
      <c r="N50" s="9"/>
      <c r="O50" s="9"/>
      <c r="P50" s="9"/>
      <c r="Q50" s="9"/>
      <c r="R50" s="9"/>
      <c r="S50" s="9"/>
    </row>
    <row r="51" spans="1:19" ht="18.5" x14ac:dyDescent="0.35">
      <c r="A51" s="1"/>
      <c r="B51" s="2"/>
      <c r="C51" s="1"/>
      <c r="D51" s="2"/>
      <c r="E51" s="2"/>
      <c r="F51" s="3"/>
      <c r="G51" s="4"/>
      <c r="H51" s="2"/>
      <c r="I51" s="2"/>
      <c r="J51" s="2"/>
      <c r="K51" s="2"/>
      <c r="L51" s="2"/>
      <c r="M51" s="5"/>
      <c r="N51" s="2"/>
      <c r="O51" s="2"/>
      <c r="P51" s="2"/>
      <c r="Q51" s="2"/>
      <c r="R51" s="2"/>
      <c r="S51" s="2"/>
    </row>
  </sheetData>
  <mergeCells count="15">
    <mergeCell ref="F1:F2"/>
    <mergeCell ref="A1:A2"/>
    <mergeCell ref="B1:B2"/>
    <mergeCell ref="C1:C2"/>
    <mergeCell ref="D1:D2"/>
    <mergeCell ref="E1:E2"/>
    <mergeCell ref="M1:M2"/>
    <mergeCell ref="N1:P1"/>
    <mergeCell ref="Q1:S1"/>
    <mergeCell ref="G1:G2"/>
    <mergeCell ref="H1:H2"/>
    <mergeCell ref="I1:I2"/>
    <mergeCell ref="J1:J2"/>
    <mergeCell ref="K1:K2"/>
    <mergeCell ref="L1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SMO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 K Singh</dc:creator>
  <cp:lastModifiedBy>Manoj K Singh</cp:lastModifiedBy>
  <dcterms:created xsi:type="dcterms:W3CDTF">2015-06-05T18:17:20Z</dcterms:created>
  <dcterms:modified xsi:type="dcterms:W3CDTF">2025-07-21T19:52:54Z</dcterms:modified>
</cp:coreProperties>
</file>